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Arkusz2" sheetId="1" r:id="rId1"/>
  </sheets>
  <definedNames>
    <definedName name="_xlnm.Print_Area" localSheetId="0">'Arkusz2'!$A$1:$P$142</definedName>
    <definedName name="_xlnm.Print_Titles" localSheetId="0">'Arkusz2'!$4:$5</definedName>
  </definedNames>
  <calcPr fullCalcOnLoad="1"/>
</workbook>
</file>

<file path=xl/sharedStrings.xml><?xml version="1.0" encoding="utf-8"?>
<sst xmlns="http://schemas.openxmlformats.org/spreadsheetml/2006/main" count="60" uniqueCount="34">
  <si>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</si>
  <si>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</si>
  <si>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</si>
  <si>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</si>
  <si>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</si>
  <si>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</si>
  <si>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</si>
  <si>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</si>
  <si>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</si>
  <si>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</si>
  <si>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</si>
  <si>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Cement, wapno</t>
  </si>
  <si>
    <t>Chemia budowlana</t>
  </si>
  <si>
    <t>Farby, lakiery, tapety</t>
  </si>
  <si>
    <t>Kostka brukowa</t>
  </si>
  <si>
    <t>Bramy, ogrodzenia</t>
  </si>
  <si>
    <t>Wyroby stalowe</t>
  </si>
  <si>
    <t>Instalacje i technika grzewcza, kanalizacja, odwodniena, wentylacja</t>
  </si>
  <si>
    <t>Sucha zabudowa wnętrz</t>
  </si>
  <si>
    <t>Płytki ceramiczne, wyposażenie łazienek i kuchni</t>
  </si>
  <si>
    <t>Materiały ścienne - silikaty</t>
  </si>
  <si>
    <t>Materiały ścienne - gazobetony</t>
  </si>
  <si>
    <t>Materiały ścienne - ceramiczne</t>
  </si>
  <si>
    <t>Materiały izolacji termicznej</t>
  </si>
  <si>
    <t>Drewno i materiały drewnopochodne</t>
  </si>
  <si>
    <t>Stolarka otworowa, parapety</t>
  </si>
  <si>
    <t>Pokrycia i folie dachowe, rynny</t>
  </si>
  <si>
    <t>Materiały izolacji wodochronnej</t>
  </si>
  <si>
    <t>Narzędzia i sprzęt budowlany</t>
  </si>
  <si>
    <t>Inne</t>
  </si>
  <si>
    <t>I</t>
  </si>
  <si>
    <t xml:space="preserve">Lp. </t>
  </si>
  <si>
    <t>kategoria "inne"</t>
  </si>
  <si>
    <t>Grupa PSB - analiza - trendy zmian cen materiałów budowlanych, dane za XII 2014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</si>
</sst>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0"/>
    <numFmt numFmtId="170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.75"/>
      <color indexed="8"/>
      <name val="Arial"/>
      <family val="0"/>
    </font>
    <font>
      <sz val="12"/>
      <color indexed="8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/>
    </xf>
    <xf numFmtId="168" fontId="1" fillId="8" borderId="10" xfId="0" applyNumberFormat="1" applyFont="1" applyFill="1" applyBorder="1" applyAlignment="1">
      <alignment vertical="center"/>
    </xf>
    <xf numFmtId="0" fontId="1" fillId="8" borderId="10" xfId="0" applyFont="1" applyFill="1" applyBorder="1" applyAlignment="1">
      <alignment horizontal="left" vertical="center" wrapText="1"/>
    </xf>
    <xf numFmtId="2" fontId="1" fillId="8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2" fontId="1" fillId="9" borderId="10" xfId="0" applyNumberFormat="1" applyFont="1" applyFill="1" applyBorder="1" applyAlignment="1">
      <alignment vertical="center" wrapText="1"/>
    </xf>
    <xf numFmtId="2" fontId="1" fillId="8" borderId="10" xfId="0" applyNumberFormat="1" applyFont="1" applyFill="1" applyBorder="1" applyAlignment="1">
      <alignment vertical="center" wrapText="1"/>
    </xf>
    <xf numFmtId="1" fontId="1" fillId="8" borderId="10" xfId="0" applyNumberFormat="1" applyFont="1" applyFill="1" applyBorder="1" applyAlignment="1">
      <alignment vertical="center"/>
    </xf>
    <xf numFmtId="2" fontId="1" fillId="8" borderId="10" xfId="0" applyNumberFormat="1" applyFont="1" applyFill="1" applyBorder="1" applyAlignment="1">
      <alignment vertical="center"/>
    </xf>
    <xf numFmtId="0" fontId="1" fillId="9" borderId="10" xfId="0" applyFont="1" applyFill="1" applyBorder="1" applyAlignment="1">
      <alignment vertical="center"/>
    </xf>
    <xf numFmtId="168" fontId="1" fillId="9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 textRotation="90"/>
    </xf>
    <xf numFmtId="0" fontId="5" fillId="9" borderId="13" xfId="0" applyFont="1" applyFill="1" applyBorder="1" applyAlignment="1">
      <alignment horizontal="center" vertical="center" textRotation="90"/>
    </xf>
    <xf numFmtId="0" fontId="5" fillId="9" borderId="14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Trendy zmian cen (XII 2013=100)</a:t>
            </a:r>
          </a:p>
        </c:rich>
      </c:tx>
      <c:layout>
        <c:manualLayout>
          <c:xMode val="factor"/>
          <c:yMode val="factor"/>
          <c:x val="0.024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6"/>
          <c:w val="0.980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Arkusz2!$B$6</c:f>
              <c:strCache>
                <c:ptCount val="1"/>
                <c:pt idx="0">
                  <c:v>Materiały ścienne - silikaty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Arkusz2!$C$6:$O$6</c:f>
              <c:numCache/>
            </c:numRef>
          </c:val>
          <c:smooth val="0"/>
        </c:ser>
        <c:ser>
          <c:idx val="1"/>
          <c:order val="1"/>
          <c:tx>
            <c:strRef>
              <c:f>Arkusz2!$B$7</c:f>
              <c:strCache>
                <c:ptCount val="1"/>
                <c:pt idx="0">
                  <c:v>Materiały ścienne - gazobetony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Arkusz2!$C$7:$O$7</c:f>
              <c:numCache/>
            </c:numRef>
          </c:val>
          <c:smooth val="0"/>
        </c:ser>
        <c:ser>
          <c:idx val="2"/>
          <c:order val="2"/>
          <c:tx>
            <c:strRef>
              <c:f>Arkusz2!$B$8</c:f>
              <c:strCache>
                <c:ptCount val="1"/>
                <c:pt idx="0">
                  <c:v>Materiały ścienne - ceramiczne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Arkusz2!$C$8:$O$8</c:f>
              <c:numCache/>
            </c:numRef>
          </c:val>
          <c:smooth val="0"/>
        </c:ser>
        <c:ser>
          <c:idx val="3"/>
          <c:order val="3"/>
          <c:tx>
            <c:strRef>
              <c:f>Arkusz2!$B$9</c:f>
              <c:strCache>
                <c:ptCount val="1"/>
                <c:pt idx="0">
                  <c:v>Pokrycia i folie dachowe, rynny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Arkusz2!$C$9:$O$9</c:f>
              <c:numCache/>
            </c:numRef>
          </c:val>
          <c:smooth val="0"/>
        </c:ser>
        <c:ser>
          <c:idx val="4"/>
          <c:order val="4"/>
          <c:tx>
            <c:strRef>
              <c:f>Arkusz2!$B$10</c:f>
              <c:strCache>
                <c:ptCount val="1"/>
                <c:pt idx="0">
                  <c:v>Materiały izolacji termicznej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Arkusz2!$C$10:$O$10</c:f>
              <c:numCache/>
            </c:numRef>
          </c:val>
          <c:smooth val="0"/>
        </c:ser>
        <c:ser>
          <c:idx val="5"/>
          <c:order val="5"/>
          <c:tx>
            <c:strRef>
              <c:f>Arkusz2!$B$11</c:f>
              <c:strCache>
                <c:ptCount val="1"/>
                <c:pt idx="0">
                  <c:v>Chemia budowlana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Arkusz2!$C$11:$O$11</c:f>
              <c:numCache/>
            </c:numRef>
          </c:val>
          <c:smooth val="0"/>
        </c:ser>
        <c:ser>
          <c:idx val="6"/>
          <c:order val="6"/>
          <c:tx>
            <c:strRef>
              <c:f>Arkusz2!$B$12</c:f>
              <c:strCache>
                <c:ptCount val="1"/>
                <c:pt idx="0">
                  <c:v>Drewno i materiały drewnopochodne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Arkusz2!$C$12:$O$12</c:f>
              <c:numCache/>
            </c:numRef>
          </c:val>
          <c:smooth val="0"/>
        </c:ser>
        <c:ser>
          <c:idx val="7"/>
          <c:order val="7"/>
          <c:tx>
            <c:strRef>
              <c:f>Arkusz2!$B$13</c:f>
              <c:strCache>
                <c:ptCount val="1"/>
                <c:pt idx="0">
                  <c:v>Sucha zabudowa wnętrz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Arkusz2!$C$13:$O$13</c:f>
              <c:numCache/>
            </c:numRef>
          </c:val>
          <c:smooth val="0"/>
        </c:ser>
        <c:ser>
          <c:idx val="8"/>
          <c:order val="8"/>
          <c:tx>
            <c:strRef>
              <c:f>Arkusz2!$B$14</c:f>
              <c:strCache>
                <c:ptCount val="1"/>
                <c:pt idx="0">
                  <c:v>Stolarka otworowa, parapety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Arkusz2!$C$14:$O$14</c:f>
              <c:numCache/>
            </c:numRef>
          </c:val>
          <c:smooth val="0"/>
        </c:ser>
        <c:ser>
          <c:idx val="9"/>
          <c:order val="9"/>
          <c:tx>
            <c:strRef>
              <c:f>Arkusz2!$B$15</c:f>
              <c:strCache>
                <c:ptCount val="1"/>
                <c:pt idx="0">
                  <c:v>Materiały izolacji wodochronnej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Arkusz2!$C$15:$O$15</c:f>
              <c:numCache/>
            </c:numRef>
          </c:val>
          <c:smooth val="0"/>
        </c:ser>
        <c:ser>
          <c:idx val="10"/>
          <c:order val="10"/>
          <c:tx>
            <c:strRef>
              <c:f>Arkusz2!$B$16</c:f>
              <c:strCache>
                <c:ptCount val="1"/>
                <c:pt idx="0">
                  <c:v>Narzędzia i sprzęt budowlany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Arkusz2!$C$16:$O$16</c:f>
              <c:numCache/>
            </c:numRef>
          </c:val>
          <c:smooth val="0"/>
        </c:ser>
        <c:ser>
          <c:idx val="11"/>
          <c:order val="11"/>
          <c:tx>
            <c:strRef>
              <c:f>Arkusz2!$B$17</c:f>
              <c:strCache>
                <c:ptCount val="1"/>
                <c:pt idx="0">
                  <c:v>Inne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Arkusz2!$C$17:$O$17</c:f>
              <c:numCache/>
            </c:numRef>
          </c:val>
          <c:smooth val="0"/>
        </c:ser>
        <c:marker val="1"/>
        <c:axId val="45583060"/>
        <c:axId val="55708869"/>
      </c:lineChart>
      <c:catAx>
        <c:axId val="4558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08869"/>
        <c:crosses val="autoZero"/>
        <c:auto val="1"/>
        <c:lblOffset val="100"/>
        <c:tickLblSkip val="1"/>
        <c:noMultiLvlLbl val="0"/>
      </c:catAx>
      <c:valAx>
        <c:axId val="55708869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83060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"/>
          <c:y val="0.8285"/>
          <c:w val="0.938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Trendy zmian cen (XII 2013=100)</a:t>
            </a:r>
          </a:p>
        </c:rich>
      </c:tx>
      <c:layout>
        <c:manualLayout>
          <c:xMode val="factor"/>
          <c:yMode val="factor"/>
          <c:x val="0.022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6"/>
          <c:w val="0.987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Arkusz2!$B$67</c:f>
              <c:strCache>
                <c:ptCount val="1"/>
                <c:pt idx="0">
                  <c:v>Materiały ścienne - silikaty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Arkusz2!$C$67:$O$67</c:f>
              <c:numCache/>
            </c:numRef>
          </c:val>
          <c:smooth val="0"/>
        </c:ser>
        <c:ser>
          <c:idx val="1"/>
          <c:order val="1"/>
          <c:tx>
            <c:strRef>
              <c:f>Arkusz2!$B$68</c:f>
              <c:strCache>
                <c:ptCount val="1"/>
                <c:pt idx="0">
                  <c:v>Materiały ścienne - gazobetony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Arkusz2!$C$68:$O$68</c:f>
              <c:numCache/>
            </c:numRef>
          </c:val>
          <c:smooth val="0"/>
        </c:ser>
        <c:ser>
          <c:idx val="2"/>
          <c:order val="2"/>
          <c:tx>
            <c:strRef>
              <c:f>Arkusz2!$B$69</c:f>
              <c:strCache>
                <c:ptCount val="1"/>
                <c:pt idx="0">
                  <c:v>Materiały ścienne - ceramiczne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Arkusz2!$C$69:$O$69</c:f>
              <c:numCache/>
            </c:numRef>
          </c:val>
          <c:smooth val="0"/>
        </c:ser>
        <c:ser>
          <c:idx val="3"/>
          <c:order val="3"/>
          <c:tx>
            <c:strRef>
              <c:f>Arkusz2!$B$70</c:f>
              <c:strCache>
                <c:ptCount val="1"/>
                <c:pt idx="0">
                  <c:v>Pokrycia i folie dachowe, rynny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Arkusz2!$C$70:$O$70</c:f>
              <c:numCache/>
            </c:numRef>
          </c:val>
          <c:smooth val="0"/>
        </c:ser>
        <c:ser>
          <c:idx val="4"/>
          <c:order val="4"/>
          <c:tx>
            <c:strRef>
              <c:f>Arkusz2!$B$71</c:f>
              <c:strCache>
                <c:ptCount val="1"/>
                <c:pt idx="0">
                  <c:v>Materiały izolacji termicznej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Arkusz2!$C$71:$O$71</c:f>
              <c:numCache/>
            </c:numRef>
          </c:val>
          <c:smooth val="0"/>
        </c:ser>
        <c:ser>
          <c:idx val="5"/>
          <c:order val="5"/>
          <c:tx>
            <c:strRef>
              <c:f>Arkusz2!$B$72</c:f>
              <c:strCache>
                <c:ptCount val="1"/>
                <c:pt idx="0">
                  <c:v>Chemia budowlana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Arkusz2!$C$72:$O$72</c:f>
              <c:numCache/>
            </c:numRef>
          </c:val>
          <c:smooth val="0"/>
        </c:ser>
        <c:ser>
          <c:idx val="6"/>
          <c:order val="6"/>
          <c:tx>
            <c:strRef>
              <c:f>Arkusz2!$B$73</c:f>
              <c:strCache>
                <c:ptCount val="1"/>
                <c:pt idx="0">
                  <c:v>Drewno i materiały drewnopochodne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Arkusz2!$C$73:$O$73</c:f>
              <c:numCache/>
            </c:numRef>
          </c:val>
          <c:smooth val="0"/>
        </c:ser>
        <c:ser>
          <c:idx val="7"/>
          <c:order val="7"/>
          <c:tx>
            <c:strRef>
              <c:f>Arkusz2!$B$74</c:f>
              <c:strCache>
                <c:ptCount val="1"/>
                <c:pt idx="0">
                  <c:v>Sucha zabudowa wnętrz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Arkusz2!$C$74:$O$74</c:f>
              <c:numCache/>
            </c:numRef>
          </c:val>
          <c:smooth val="0"/>
        </c:ser>
        <c:ser>
          <c:idx val="8"/>
          <c:order val="8"/>
          <c:tx>
            <c:strRef>
              <c:f>Arkusz2!$B$75</c:f>
              <c:strCache>
                <c:ptCount val="1"/>
                <c:pt idx="0">
                  <c:v>Stolarka otworowa, parapety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Arkusz2!$C$75:$O$75</c:f>
              <c:numCache/>
            </c:numRef>
          </c:val>
          <c:smooth val="0"/>
        </c:ser>
        <c:ser>
          <c:idx val="9"/>
          <c:order val="9"/>
          <c:tx>
            <c:strRef>
              <c:f>Arkusz2!$B$76</c:f>
              <c:strCache>
                <c:ptCount val="1"/>
                <c:pt idx="0">
                  <c:v>Materiały izolacji wodochronnej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Arkusz2!$C$76:$O$76</c:f>
              <c:numCache/>
            </c:numRef>
          </c:val>
          <c:smooth val="0"/>
        </c:ser>
        <c:ser>
          <c:idx val="10"/>
          <c:order val="10"/>
          <c:tx>
            <c:strRef>
              <c:f>Arkusz2!$B$77</c:f>
              <c:strCache>
                <c:ptCount val="1"/>
                <c:pt idx="0">
                  <c:v>Narzędzia i sprzęt budowlany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Arkusz2!$C$77:$O$77</c:f>
              <c:numCache/>
            </c:numRef>
          </c:val>
          <c:smooth val="0"/>
        </c:ser>
        <c:ser>
          <c:idx val="11"/>
          <c:order val="11"/>
          <c:tx>
            <c:strRef>
              <c:f>Arkusz2!$B$78</c:f>
              <c:strCache>
                <c:ptCount val="1"/>
                <c:pt idx="0">
                  <c:v>Cement, wapno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Arkusz2!$C$78:$O$78</c:f>
              <c:numCache/>
            </c:numRef>
          </c:val>
          <c:smooth val="0"/>
        </c:ser>
        <c:ser>
          <c:idx val="12"/>
          <c:order val="12"/>
          <c:tx>
            <c:strRef>
              <c:f>Arkusz2!$B$79</c:f>
              <c:strCache>
                <c:ptCount val="1"/>
                <c:pt idx="0">
                  <c:v>Płytki ceramiczne, wyposażenie łazienek i kuchni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Arkusz2!$C$79:$O$79</c:f>
              <c:numCache/>
            </c:numRef>
          </c:val>
          <c:smooth val="0"/>
        </c:ser>
        <c:ser>
          <c:idx val="13"/>
          <c:order val="13"/>
          <c:tx>
            <c:strRef>
              <c:f>Arkusz2!$B$80</c:f>
              <c:strCache>
                <c:ptCount val="1"/>
                <c:pt idx="0">
                  <c:v>Wyroby stalowe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Arkusz2!$C$80:$O$80</c:f>
              <c:numCache/>
            </c:numRef>
          </c:val>
          <c:smooth val="0"/>
        </c:ser>
        <c:ser>
          <c:idx val="14"/>
          <c:order val="14"/>
          <c:tx>
            <c:strRef>
              <c:f>Arkusz2!$B$81</c:f>
              <c:strCache>
                <c:ptCount val="1"/>
                <c:pt idx="0">
                  <c:v>Instalacje i technika grzewcza, kanalizacja, odwodniena, wentylacja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Arkusz2!$C$81:$O$81</c:f>
              <c:numCache/>
            </c:numRef>
          </c:val>
          <c:smooth val="0"/>
        </c:ser>
        <c:ser>
          <c:idx val="15"/>
          <c:order val="15"/>
          <c:tx>
            <c:strRef>
              <c:f>Arkusz2!$B$82</c:f>
              <c:strCache>
                <c:ptCount val="1"/>
                <c:pt idx="0">
                  <c:v>Farby, lakiery, tapety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Arkusz2!$C$82:$O$82</c:f>
              <c:numCache/>
            </c:numRef>
          </c:val>
          <c:smooth val="0"/>
        </c:ser>
        <c:ser>
          <c:idx val="16"/>
          <c:order val="16"/>
          <c:tx>
            <c:strRef>
              <c:f>Arkusz2!$B$83</c:f>
              <c:strCache>
                <c:ptCount val="1"/>
                <c:pt idx="0">
                  <c:v>Kostka brukowa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Arkusz2!$C$83:$O$83</c:f>
              <c:numCache/>
            </c:numRef>
          </c:val>
          <c:smooth val="0"/>
        </c:ser>
        <c:ser>
          <c:idx val="17"/>
          <c:order val="17"/>
          <c:tx>
            <c:strRef>
              <c:f>Arkusz2!$B$84</c:f>
              <c:strCache>
                <c:ptCount val="1"/>
                <c:pt idx="0">
                  <c:v>Bramy, ogrodzenia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Arkusz2!$C$84:$O$84</c:f>
              <c:numCache/>
            </c:numRef>
          </c:val>
          <c:smooth val="0"/>
        </c:ser>
        <c:marker val="1"/>
        <c:axId val="53126658"/>
        <c:axId val="19557915"/>
      </c:lineChart>
      <c:catAx>
        <c:axId val="53126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57915"/>
        <c:crosses val="autoZero"/>
        <c:auto val="1"/>
        <c:lblOffset val="100"/>
        <c:tickLblSkip val="1"/>
        <c:noMultiLvlLbl val="0"/>
      </c:catAx>
      <c:valAx>
        <c:axId val="19557915"/>
        <c:scaling>
          <c:orientation val="minMax"/>
          <c:max val="115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2665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75525"/>
          <c:w val="0.933"/>
          <c:h val="0.2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47625</xdr:rowOff>
    </xdr:from>
    <xdr:to>
      <xdr:col>15</xdr:col>
      <xdr:colOff>314325</xdr:colOff>
      <xdr:row>62</xdr:row>
      <xdr:rowOff>114300</xdr:rowOff>
    </xdr:to>
    <xdr:graphicFrame>
      <xdr:nvGraphicFramePr>
        <xdr:cNvPr id="1" name="Wykres 4"/>
        <xdr:cNvGraphicFramePr/>
      </xdr:nvGraphicFramePr>
      <xdr:xfrm>
        <a:off x="57150" y="5695950"/>
        <a:ext cx="96012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86</xdr:row>
      <xdr:rowOff>28575</xdr:rowOff>
    </xdr:from>
    <xdr:to>
      <xdr:col>15</xdr:col>
      <xdr:colOff>314325</xdr:colOff>
      <xdr:row>139</xdr:row>
      <xdr:rowOff>133350</xdr:rowOff>
    </xdr:to>
    <xdr:graphicFrame>
      <xdr:nvGraphicFramePr>
        <xdr:cNvPr id="2" name="Wykres 4"/>
        <xdr:cNvGraphicFramePr/>
      </xdr:nvGraphicFramePr>
      <xdr:xfrm>
        <a:off x="57150" y="20497800"/>
        <a:ext cx="9601200" cy="868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4"/>
  <sheetViews>
    <sheetView tabSelected="1" view="pageBreakPreview" zoomScaleNormal="75" zoomScaleSheetLayoutView="100" zoomScalePageLayoutView="0" workbookViewId="0" topLeftCell="A1">
      <pane xSplit="2" ySplit="5" topLeftCell="C6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68" sqref="S68"/>
    </sheetView>
  </sheetViews>
  <sheetFormatPr defaultColWidth="9.140625" defaultRowHeight="12.75"/>
  <cols>
    <col min="1" max="1" width="8.00390625" style="2" customWidth="1"/>
    <col min="2" max="2" width="39.28125" style="3" customWidth="1"/>
    <col min="3" max="15" width="7.140625" style="1" customWidth="1"/>
    <col min="16" max="16" width="5.57421875" style="5" customWidth="1"/>
    <col min="17" max="16384" width="9.140625" style="1" customWidth="1"/>
  </cols>
  <sheetData>
    <row r="2" spans="1:15" ht="18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4" spans="1:16" s="2" customFormat="1" ht="27.75" customHeight="1">
      <c r="A4" s="30" t="s">
        <v>31</v>
      </c>
      <c r="B4" s="32"/>
      <c r="C4" s="24">
        <v>2013</v>
      </c>
      <c r="D4" s="25">
        <v>2014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3"/>
    </row>
    <row r="5" spans="1:16" s="4" customFormat="1" ht="27.75" customHeight="1">
      <c r="A5" s="31"/>
      <c r="B5" s="31"/>
      <c r="C5" s="23" t="s">
        <v>10</v>
      </c>
      <c r="D5" s="23" t="s">
        <v>30</v>
      </c>
      <c r="E5" s="23" t="s">
        <v>0</v>
      </c>
      <c r="F5" s="23" t="s">
        <v>1</v>
      </c>
      <c r="G5" s="23" t="s">
        <v>2</v>
      </c>
      <c r="H5" s="23" t="s">
        <v>3</v>
      </c>
      <c r="I5" s="23" t="s">
        <v>4</v>
      </c>
      <c r="J5" s="23" t="s">
        <v>5</v>
      </c>
      <c r="K5" s="23" t="s">
        <v>6</v>
      </c>
      <c r="L5" s="23" t="s">
        <v>7</v>
      </c>
      <c r="M5" s="23" t="s">
        <v>8</v>
      </c>
      <c r="N5" s="23" t="s">
        <v>9</v>
      </c>
      <c r="O5" s="23" t="s">
        <v>10</v>
      </c>
      <c r="P5" s="14"/>
    </row>
    <row r="6" spans="1:15" s="5" customFormat="1" ht="27.75" customHeight="1">
      <c r="A6" s="7">
        <v>1</v>
      </c>
      <c r="B6" s="8" t="s">
        <v>20</v>
      </c>
      <c r="C6" s="9">
        <v>100</v>
      </c>
      <c r="D6" s="20">
        <v>98.81959356372987</v>
      </c>
      <c r="E6" s="20">
        <v>99.506565125682</v>
      </c>
      <c r="F6" s="20">
        <v>100.12799592245516</v>
      </c>
      <c r="G6" s="20">
        <v>101.01996212092226</v>
      </c>
      <c r="H6" s="20">
        <v>102.42663896592344</v>
      </c>
      <c r="I6" s="20">
        <v>99.90527371520388</v>
      </c>
      <c r="J6" s="20">
        <v>100.03828387420822</v>
      </c>
      <c r="K6" s="20">
        <v>99.06340990445379</v>
      </c>
      <c r="L6" s="20">
        <v>96.46437221705517</v>
      </c>
      <c r="M6" s="20">
        <v>97.52205177507821</v>
      </c>
      <c r="N6" s="20">
        <v>99.40884196002895</v>
      </c>
      <c r="O6" s="20">
        <v>95.41263529856708</v>
      </c>
    </row>
    <row r="7" spans="1:15" s="5" customFormat="1" ht="27.75" customHeight="1">
      <c r="A7" s="7">
        <f>A6+1</f>
        <v>2</v>
      </c>
      <c r="B7" s="8" t="s">
        <v>21</v>
      </c>
      <c r="C7" s="9">
        <v>100</v>
      </c>
      <c r="D7" s="20">
        <v>100.86134257595413</v>
      </c>
      <c r="E7" s="20">
        <v>98.9576622726107</v>
      </c>
      <c r="F7" s="20">
        <v>100.44305656924175</v>
      </c>
      <c r="G7" s="20">
        <v>99.68936933930163</v>
      </c>
      <c r="H7" s="20">
        <v>101.27235302691902</v>
      </c>
      <c r="I7" s="20">
        <v>101.27312420813705</v>
      </c>
      <c r="J7" s="20">
        <v>101.72523555035878</v>
      </c>
      <c r="K7" s="20">
        <v>101.02448809601327</v>
      </c>
      <c r="L7" s="20">
        <v>99.9264444938703</v>
      </c>
      <c r="M7" s="20">
        <v>100.37176821249567</v>
      </c>
      <c r="N7" s="20">
        <v>99.72906279109944</v>
      </c>
      <c r="O7" s="20">
        <v>99.25176079451329</v>
      </c>
    </row>
    <row r="8" spans="1:15" s="5" customFormat="1" ht="27.75" customHeight="1">
      <c r="A8" s="7">
        <f aca="true" t="shared" si="0" ref="A8:A17">A7+1</f>
        <v>3</v>
      </c>
      <c r="B8" s="8" t="s">
        <v>22</v>
      </c>
      <c r="C8" s="9">
        <v>100</v>
      </c>
      <c r="D8" s="20">
        <v>99.57227522720977</v>
      </c>
      <c r="E8" s="20">
        <v>99.66274979128391</v>
      </c>
      <c r="F8" s="20">
        <v>97.99057458607868</v>
      </c>
      <c r="G8" s="20">
        <v>103.64874347115332</v>
      </c>
      <c r="H8" s="20">
        <v>103.16317313399674</v>
      </c>
      <c r="I8" s="20">
        <v>99.88858490175899</v>
      </c>
      <c r="J8" s="20">
        <v>102.7787610604884</v>
      </c>
      <c r="K8" s="20">
        <v>102.55042592924065</v>
      </c>
      <c r="L8" s="20">
        <v>102.38054966641324</v>
      </c>
      <c r="M8" s="20">
        <v>101.2942778782695</v>
      </c>
      <c r="N8" s="20">
        <v>102.46184263064472</v>
      </c>
      <c r="O8" s="20">
        <v>100.2077906102092</v>
      </c>
    </row>
    <row r="9" spans="1:16" s="6" customFormat="1" ht="27.75" customHeight="1">
      <c r="A9" s="7">
        <f t="shared" si="0"/>
        <v>4</v>
      </c>
      <c r="B9" s="8" t="s">
        <v>26</v>
      </c>
      <c r="C9" s="9">
        <v>100</v>
      </c>
      <c r="D9" s="10">
        <v>101.5378674092399</v>
      </c>
      <c r="E9" s="10">
        <v>100.16381633230314</v>
      </c>
      <c r="F9" s="10">
        <v>96.11665775403223</v>
      </c>
      <c r="G9" s="10">
        <v>95.18038862257198</v>
      </c>
      <c r="H9" s="10">
        <v>99.37767879180767</v>
      </c>
      <c r="I9" s="10">
        <v>98.41338157567073</v>
      </c>
      <c r="J9" s="10">
        <v>97.95897203918157</v>
      </c>
      <c r="K9" s="10">
        <v>96.93815377407265</v>
      </c>
      <c r="L9" s="10">
        <v>97.86640866349335</v>
      </c>
      <c r="M9" s="10">
        <v>97.99557465196489</v>
      </c>
      <c r="N9" s="10">
        <v>97.88382737281648</v>
      </c>
      <c r="O9" s="10">
        <v>98.22343501484131</v>
      </c>
      <c r="P9" s="5"/>
    </row>
    <row r="10" spans="1:15" ht="27.75" customHeight="1">
      <c r="A10" s="7">
        <f t="shared" si="0"/>
        <v>5</v>
      </c>
      <c r="B10" s="11" t="s">
        <v>23</v>
      </c>
      <c r="C10" s="9">
        <v>100</v>
      </c>
      <c r="D10" s="10">
        <v>101.75450854864938</v>
      </c>
      <c r="E10" s="10">
        <v>101.66574756356952</v>
      </c>
      <c r="F10" s="10">
        <v>101.63447956122138</v>
      </c>
      <c r="G10" s="10">
        <v>101.5725595793374</v>
      </c>
      <c r="H10" s="10">
        <v>101.46267092826895</v>
      </c>
      <c r="I10" s="10">
        <v>101.06898959109913</v>
      </c>
      <c r="J10" s="10">
        <v>101.11695089656328</v>
      </c>
      <c r="K10" s="10">
        <v>101.64176419689802</v>
      </c>
      <c r="L10" s="10">
        <v>101.15772990636565</v>
      </c>
      <c r="M10" s="10">
        <v>100.54367769671158</v>
      </c>
      <c r="N10" s="10">
        <v>100.10215917577331</v>
      </c>
      <c r="O10" s="10">
        <v>100.03098128538201</v>
      </c>
    </row>
    <row r="11" spans="1:15" ht="27.75" customHeight="1">
      <c r="A11" s="7">
        <f t="shared" si="0"/>
        <v>6</v>
      </c>
      <c r="B11" s="8" t="s">
        <v>12</v>
      </c>
      <c r="C11" s="9">
        <v>100</v>
      </c>
      <c r="D11" s="10">
        <v>100.77342847315431</v>
      </c>
      <c r="E11" s="10">
        <v>100.88061808168729</v>
      </c>
      <c r="F11" s="10">
        <v>99.0068952740691</v>
      </c>
      <c r="G11" s="10">
        <v>99.02846142341532</v>
      </c>
      <c r="H11" s="10">
        <v>99.34936190068373</v>
      </c>
      <c r="I11" s="10">
        <v>99.1061761315161</v>
      </c>
      <c r="J11" s="10">
        <v>99.28765386315563</v>
      </c>
      <c r="K11" s="10">
        <v>98.53466624196281</v>
      </c>
      <c r="L11" s="10">
        <v>98.8748010178991</v>
      </c>
      <c r="M11" s="10">
        <v>99.79201931562396</v>
      </c>
      <c r="N11" s="10">
        <v>99.93381052141906</v>
      </c>
      <c r="O11" s="10">
        <v>99.6548479544261</v>
      </c>
    </row>
    <row r="12" spans="1:15" s="5" customFormat="1" ht="27.75" customHeight="1">
      <c r="A12" s="7">
        <f t="shared" si="0"/>
        <v>7</v>
      </c>
      <c r="B12" s="12" t="s">
        <v>24</v>
      </c>
      <c r="C12" s="9">
        <v>100</v>
      </c>
      <c r="D12" s="10">
        <v>99.65561224489795</v>
      </c>
      <c r="E12" s="10">
        <v>99.11989795918367</v>
      </c>
      <c r="F12" s="10">
        <v>98.38306834361651</v>
      </c>
      <c r="G12" s="10">
        <v>98.38306834361651</v>
      </c>
      <c r="H12" s="10">
        <v>98.72745609871856</v>
      </c>
      <c r="I12" s="10">
        <v>99.33970099667775</v>
      </c>
      <c r="J12" s="10">
        <v>98.74021120075938</v>
      </c>
      <c r="K12" s="10">
        <v>98.77847650688182</v>
      </c>
      <c r="L12" s="10">
        <v>99.10714285714286</v>
      </c>
      <c r="M12" s="10">
        <v>98.71173469387755</v>
      </c>
      <c r="N12" s="10">
        <v>98.71173469387755</v>
      </c>
      <c r="O12" s="10">
        <v>98.2908163265306</v>
      </c>
    </row>
    <row r="13" spans="1:15" s="5" customFormat="1" ht="27.75" customHeight="1">
      <c r="A13" s="7">
        <f t="shared" si="0"/>
        <v>8</v>
      </c>
      <c r="B13" s="12" t="s">
        <v>18</v>
      </c>
      <c r="C13" s="9">
        <v>100</v>
      </c>
      <c r="D13" s="10">
        <v>99.69750374897434</v>
      </c>
      <c r="E13" s="10">
        <v>100.50833262597968</v>
      </c>
      <c r="F13" s="10">
        <v>99.80063487577836</v>
      </c>
      <c r="G13" s="10">
        <v>100.03661128777699</v>
      </c>
      <c r="H13" s="10">
        <v>98.20375541815642</v>
      </c>
      <c r="I13" s="10">
        <v>99.90443695339678</v>
      </c>
      <c r="J13" s="10">
        <v>98.97275140038771</v>
      </c>
      <c r="K13" s="10">
        <v>98.39816919623233</v>
      </c>
      <c r="L13" s="10">
        <v>98.32708015455505</v>
      </c>
      <c r="M13" s="10">
        <v>98.51316544725799</v>
      </c>
      <c r="N13" s="10">
        <v>95.68162348703954</v>
      </c>
      <c r="O13" s="10">
        <v>97.1441928335759</v>
      </c>
    </row>
    <row r="14" spans="1:15" s="5" customFormat="1" ht="27.75" customHeight="1">
      <c r="A14" s="7">
        <f t="shared" si="0"/>
        <v>9</v>
      </c>
      <c r="B14" s="12" t="s">
        <v>25</v>
      </c>
      <c r="C14" s="9">
        <v>100</v>
      </c>
      <c r="D14" s="10">
        <v>99.71428571428571</v>
      </c>
      <c r="E14" s="10">
        <v>99.71428571428571</v>
      </c>
      <c r="F14" s="10">
        <v>99.71428571428571</v>
      </c>
      <c r="G14" s="10">
        <v>99.80866691149467</v>
      </c>
      <c r="H14" s="10">
        <v>99.80866691149467</v>
      </c>
      <c r="I14" s="10">
        <v>99.80866691149467</v>
      </c>
      <c r="J14" s="10">
        <v>100.44168080305661</v>
      </c>
      <c r="K14" s="10">
        <v>100.48700171143784</v>
      </c>
      <c r="L14" s="10">
        <v>100.48700171143784</v>
      </c>
      <c r="M14" s="10">
        <v>100.48700171143784</v>
      </c>
      <c r="N14" s="10">
        <v>100.48700171143784</v>
      </c>
      <c r="O14" s="10">
        <v>100.48700171143784</v>
      </c>
    </row>
    <row r="15" spans="1:15" s="5" customFormat="1" ht="27.75" customHeight="1">
      <c r="A15" s="7">
        <f t="shared" si="0"/>
        <v>10</v>
      </c>
      <c r="B15" s="8" t="s">
        <v>27</v>
      </c>
      <c r="C15" s="9">
        <v>100</v>
      </c>
      <c r="D15" s="10">
        <v>100.06927465670113</v>
      </c>
      <c r="E15" s="10">
        <v>100.65877766055294</v>
      </c>
      <c r="F15" s="10">
        <v>99.4885082119891</v>
      </c>
      <c r="G15" s="10">
        <v>99.1635639220732</v>
      </c>
      <c r="H15" s="10">
        <v>98.80912211438596</v>
      </c>
      <c r="I15" s="10">
        <v>99.64879047005361</v>
      </c>
      <c r="J15" s="10">
        <v>99.76068563134393</v>
      </c>
      <c r="K15" s="10">
        <v>99.93883259180453</v>
      </c>
      <c r="L15" s="10">
        <v>99.25042947616734</v>
      </c>
      <c r="M15" s="10">
        <v>99.71118068084888</v>
      </c>
      <c r="N15" s="10">
        <v>99.23894918237343</v>
      </c>
      <c r="O15" s="10">
        <v>98.98015706062252</v>
      </c>
    </row>
    <row r="16" spans="1:15" s="5" customFormat="1" ht="27.75" customHeight="1">
      <c r="A16" s="7">
        <f t="shared" si="0"/>
        <v>11</v>
      </c>
      <c r="B16" s="12" t="s">
        <v>28</v>
      </c>
      <c r="C16" s="9">
        <v>100</v>
      </c>
      <c r="D16" s="10">
        <v>100.91047868335441</v>
      </c>
      <c r="E16" s="10">
        <v>101.47021039599628</v>
      </c>
      <c r="F16" s="10">
        <v>99.2537607877512</v>
      </c>
      <c r="G16" s="10">
        <v>101.18780252665842</v>
      </c>
      <c r="H16" s="10">
        <v>102.49861132804442</v>
      </c>
      <c r="I16" s="10">
        <v>102.58877796124045</v>
      </c>
      <c r="J16" s="10">
        <v>103.5986216880919</v>
      </c>
      <c r="K16" s="10">
        <v>104.15342469060954</v>
      </c>
      <c r="L16" s="10">
        <v>102.69457816490296</v>
      </c>
      <c r="M16" s="10">
        <v>100.58533275800794</v>
      </c>
      <c r="N16" s="10">
        <v>101.21287849010736</v>
      </c>
      <c r="O16" s="10">
        <v>101.24501920720327</v>
      </c>
    </row>
    <row r="17" spans="1:15" s="5" customFormat="1" ht="27.75" customHeight="1">
      <c r="A17" s="7">
        <f t="shared" si="0"/>
        <v>12</v>
      </c>
      <c r="B17" s="18" t="s">
        <v>29</v>
      </c>
      <c r="C17" s="19">
        <v>100</v>
      </c>
      <c r="D17" s="10">
        <v>101.71195521382133</v>
      </c>
      <c r="E17" s="10">
        <v>100.54842993991954</v>
      </c>
      <c r="F17" s="10">
        <v>98.15917128221997</v>
      </c>
      <c r="G17" s="10">
        <v>98.36855479844117</v>
      </c>
      <c r="H17" s="10">
        <v>97.57468957655676</v>
      </c>
      <c r="I17" s="10">
        <v>98.86985762746754</v>
      </c>
      <c r="J17" s="10">
        <v>98.44038674096873</v>
      </c>
      <c r="K17" s="10">
        <v>99.28078750588203</v>
      </c>
      <c r="L17" s="10">
        <v>99.17143452944727</v>
      </c>
      <c r="M17" s="10">
        <v>98.38056737961917</v>
      </c>
      <c r="N17" s="10">
        <v>99.52095938563356</v>
      </c>
      <c r="O17" s="10">
        <v>98.09015293859662</v>
      </c>
    </row>
    <row r="65" spans="1:16" s="2" customFormat="1" ht="27.75" customHeight="1">
      <c r="A65" s="30" t="s">
        <v>31</v>
      </c>
      <c r="B65" s="32"/>
      <c r="C65" s="24">
        <v>2013</v>
      </c>
      <c r="D65" s="25">
        <v>2014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13"/>
    </row>
    <row r="66" spans="1:16" s="4" customFormat="1" ht="27.75" customHeight="1">
      <c r="A66" s="31"/>
      <c r="B66" s="31"/>
      <c r="C66" s="23" t="s">
        <v>10</v>
      </c>
      <c r="D66" s="23" t="s">
        <v>30</v>
      </c>
      <c r="E66" s="23" t="s">
        <v>0</v>
      </c>
      <c r="F66" s="23" t="s">
        <v>1</v>
      </c>
      <c r="G66" s="23" t="s">
        <v>2</v>
      </c>
      <c r="H66" s="23" t="s">
        <v>3</v>
      </c>
      <c r="I66" s="23" t="s">
        <v>4</v>
      </c>
      <c r="J66" s="23" t="s">
        <v>5</v>
      </c>
      <c r="K66" s="23" t="s">
        <v>6</v>
      </c>
      <c r="L66" s="23" t="s">
        <v>7</v>
      </c>
      <c r="M66" s="23" t="s">
        <v>8</v>
      </c>
      <c r="N66" s="23" t="s">
        <v>9</v>
      </c>
      <c r="O66" s="23" t="s">
        <v>10</v>
      </c>
      <c r="P66" s="14"/>
    </row>
    <row r="67" spans="1:15" s="5" customFormat="1" ht="27.75" customHeight="1">
      <c r="A67" s="7">
        <v>1</v>
      </c>
      <c r="B67" s="8" t="s">
        <v>20</v>
      </c>
      <c r="C67" s="9">
        <v>100</v>
      </c>
      <c r="D67" s="20">
        <v>98.81959356372987</v>
      </c>
      <c r="E67" s="20">
        <v>99.506565125682</v>
      </c>
      <c r="F67" s="20">
        <v>100.12799592245516</v>
      </c>
      <c r="G67" s="20">
        <v>101.01996212092226</v>
      </c>
      <c r="H67" s="20">
        <v>102.42663896592344</v>
      </c>
      <c r="I67" s="20">
        <v>99.90527371520388</v>
      </c>
      <c r="J67" s="20">
        <v>100.03828387420822</v>
      </c>
      <c r="K67" s="20">
        <v>99.06340990445379</v>
      </c>
      <c r="L67" s="20">
        <v>96.46437221705517</v>
      </c>
      <c r="M67" s="20">
        <v>97.52205177507821</v>
      </c>
      <c r="N67" s="20">
        <v>99.40884196002895</v>
      </c>
      <c r="O67" s="20">
        <v>95.41263529856708</v>
      </c>
    </row>
    <row r="68" spans="1:15" s="5" customFormat="1" ht="27.75" customHeight="1">
      <c r="A68" s="7">
        <f>A67+1</f>
        <v>2</v>
      </c>
      <c r="B68" s="8" t="s">
        <v>21</v>
      </c>
      <c r="C68" s="9">
        <v>100</v>
      </c>
      <c r="D68" s="20">
        <v>100.86134257595413</v>
      </c>
      <c r="E68" s="20">
        <v>98.9576622726107</v>
      </c>
      <c r="F68" s="20">
        <v>100.44305656924175</v>
      </c>
      <c r="G68" s="20">
        <v>99.68936933930163</v>
      </c>
      <c r="H68" s="20">
        <v>101.27235302691902</v>
      </c>
      <c r="I68" s="20">
        <v>101.27312420813705</v>
      </c>
      <c r="J68" s="20">
        <v>101.72523555035878</v>
      </c>
      <c r="K68" s="20">
        <v>101.02448809601327</v>
      </c>
      <c r="L68" s="20">
        <v>99.9264444938703</v>
      </c>
      <c r="M68" s="20">
        <v>100.37176821249567</v>
      </c>
      <c r="N68" s="20">
        <v>99.72906279109944</v>
      </c>
      <c r="O68" s="20">
        <v>99.25176079451329</v>
      </c>
    </row>
    <row r="69" spans="1:15" s="5" customFormat="1" ht="27.75" customHeight="1">
      <c r="A69" s="7">
        <f aca="true" t="shared" si="1" ref="A69:A77">A68+1</f>
        <v>3</v>
      </c>
      <c r="B69" s="8" t="s">
        <v>22</v>
      </c>
      <c r="C69" s="9">
        <v>100</v>
      </c>
      <c r="D69" s="20">
        <v>99.57227522720977</v>
      </c>
      <c r="E69" s="20">
        <v>99.66274979128391</v>
      </c>
      <c r="F69" s="20">
        <v>97.99057458607868</v>
      </c>
      <c r="G69" s="20">
        <v>103.64874347115332</v>
      </c>
      <c r="H69" s="20">
        <v>103.16317313399674</v>
      </c>
      <c r="I69" s="20">
        <v>99.88858490175899</v>
      </c>
      <c r="J69" s="20">
        <v>102.7787610604884</v>
      </c>
      <c r="K69" s="20">
        <v>102.55042592924065</v>
      </c>
      <c r="L69" s="20">
        <v>102.38054966641324</v>
      </c>
      <c r="M69" s="20">
        <v>101.2942778782695</v>
      </c>
      <c r="N69" s="20">
        <v>102.46184263064472</v>
      </c>
      <c r="O69" s="20">
        <v>100.2077906102092</v>
      </c>
    </row>
    <row r="70" spans="1:16" s="6" customFormat="1" ht="27.75" customHeight="1">
      <c r="A70" s="7">
        <f t="shared" si="1"/>
        <v>4</v>
      </c>
      <c r="B70" s="8" t="s">
        <v>26</v>
      </c>
      <c r="C70" s="9">
        <v>100</v>
      </c>
      <c r="D70" s="10">
        <v>101.5378674092399</v>
      </c>
      <c r="E70" s="10">
        <v>100.16381633230314</v>
      </c>
      <c r="F70" s="10">
        <v>96.11665775403223</v>
      </c>
      <c r="G70" s="10">
        <v>95.18038862257198</v>
      </c>
      <c r="H70" s="10">
        <v>99.37767879180767</v>
      </c>
      <c r="I70" s="10">
        <v>98.41338157567073</v>
      </c>
      <c r="J70" s="10">
        <v>97.95897203918157</v>
      </c>
      <c r="K70" s="10">
        <v>96.93815377407265</v>
      </c>
      <c r="L70" s="10">
        <v>97.86640866349335</v>
      </c>
      <c r="M70" s="10">
        <v>97.99557465196489</v>
      </c>
      <c r="N70" s="10">
        <v>97.88382737281648</v>
      </c>
      <c r="O70" s="10">
        <v>98.22343501484131</v>
      </c>
      <c r="P70" s="5"/>
    </row>
    <row r="71" spans="1:15" ht="27.75" customHeight="1">
      <c r="A71" s="7">
        <f t="shared" si="1"/>
        <v>5</v>
      </c>
      <c r="B71" s="11" t="s">
        <v>23</v>
      </c>
      <c r="C71" s="9">
        <v>100</v>
      </c>
      <c r="D71" s="10">
        <v>101.75450854864938</v>
      </c>
      <c r="E71" s="10">
        <v>101.66574756356952</v>
      </c>
      <c r="F71" s="10">
        <v>101.63447956122138</v>
      </c>
      <c r="G71" s="10">
        <v>101.5725595793374</v>
      </c>
      <c r="H71" s="10">
        <v>101.46267092826895</v>
      </c>
      <c r="I71" s="10">
        <v>101.06898959109913</v>
      </c>
      <c r="J71" s="10">
        <v>101.11695089656328</v>
      </c>
      <c r="K71" s="10">
        <v>101.64176419689802</v>
      </c>
      <c r="L71" s="10">
        <v>101.15772990636565</v>
      </c>
      <c r="M71" s="10">
        <v>100.54367769671158</v>
      </c>
      <c r="N71" s="10">
        <v>100.10215917577331</v>
      </c>
      <c r="O71" s="10">
        <v>100.03098128538201</v>
      </c>
    </row>
    <row r="72" spans="1:15" ht="27.75" customHeight="1">
      <c r="A72" s="7">
        <f t="shared" si="1"/>
        <v>6</v>
      </c>
      <c r="B72" s="8" t="s">
        <v>12</v>
      </c>
      <c r="C72" s="9">
        <v>100</v>
      </c>
      <c r="D72" s="10">
        <v>100.77342847315431</v>
      </c>
      <c r="E72" s="10">
        <v>100.88061808168729</v>
      </c>
      <c r="F72" s="10">
        <v>99.0068952740691</v>
      </c>
      <c r="G72" s="10">
        <v>99.02846142341532</v>
      </c>
      <c r="H72" s="10">
        <v>99.34936190068373</v>
      </c>
      <c r="I72" s="10">
        <v>99.1061761315161</v>
      </c>
      <c r="J72" s="10">
        <v>99.28765386315563</v>
      </c>
      <c r="K72" s="10">
        <v>98.53466624196281</v>
      </c>
      <c r="L72" s="10">
        <v>98.8748010178991</v>
      </c>
      <c r="M72" s="10">
        <v>99.79201931562396</v>
      </c>
      <c r="N72" s="10">
        <v>99.93381052141906</v>
      </c>
      <c r="O72" s="10">
        <v>99.6548479544261</v>
      </c>
    </row>
    <row r="73" spans="1:15" s="5" customFormat="1" ht="27.75" customHeight="1">
      <c r="A73" s="7">
        <f t="shared" si="1"/>
        <v>7</v>
      </c>
      <c r="B73" s="12" t="s">
        <v>24</v>
      </c>
      <c r="C73" s="9">
        <v>100</v>
      </c>
      <c r="D73" s="10">
        <v>99.65561224489795</v>
      </c>
      <c r="E73" s="10">
        <v>99.11989795918367</v>
      </c>
      <c r="F73" s="10">
        <v>98.38306834361651</v>
      </c>
      <c r="G73" s="10">
        <v>98.38306834361651</v>
      </c>
      <c r="H73" s="10">
        <v>98.72745609871856</v>
      </c>
      <c r="I73" s="10">
        <v>99.33970099667775</v>
      </c>
      <c r="J73" s="10">
        <v>98.74021120075938</v>
      </c>
      <c r="K73" s="10">
        <v>98.77847650688182</v>
      </c>
      <c r="L73" s="10">
        <v>99.10714285714286</v>
      </c>
      <c r="M73" s="10">
        <v>98.71173469387755</v>
      </c>
      <c r="N73" s="10">
        <v>98.71173469387755</v>
      </c>
      <c r="O73" s="10">
        <v>98.2908163265306</v>
      </c>
    </row>
    <row r="74" spans="1:15" s="5" customFormat="1" ht="27.75" customHeight="1">
      <c r="A74" s="7">
        <f t="shared" si="1"/>
        <v>8</v>
      </c>
      <c r="B74" s="12" t="s">
        <v>18</v>
      </c>
      <c r="C74" s="9">
        <v>100</v>
      </c>
      <c r="D74" s="10">
        <v>99.69750374897434</v>
      </c>
      <c r="E74" s="10">
        <v>100.50833262597968</v>
      </c>
      <c r="F74" s="10">
        <v>99.80063487577836</v>
      </c>
      <c r="G74" s="10">
        <v>100.03661128777699</v>
      </c>
      <c r="H74" s="10">
        <v>98.20375541815642</v>
      </c>
      <c r="I74" s="10">
        <v>99.90443695339678</v>
      </c>
      <c r="J74" s="10">
        <v>98.97275140038771</v>
      </c>
      <c r="K74" s="10">
        <v>98.39816919623233</v>
      </c>
      <c r="L74" s="10">
        <v>98.32708015455505</v>
      </c>
      <c r="M74" s="10">
        <v>98.51316544725799</v>
      </c>
      <c r="N74" s="10">
        <v>95.68162348703954</v>
      </c>
      <c r="O74" s="10">
        <v>97.1441928335759</v>
      </c>
    </row>
    <row r="75" spans="1:15" s="5" customFormat="1" ht="27.75" customHeight="1">
      <c r="A75" s="7">
        <f t="shared" si="1"/>
        <v>9</v>
      </c>
      <c r="B75" s="12" t="s">
        <v>25</v>
      </c>
      <c r="C75" s="9">
        <v>100</v>
      </c>
      <c r="D75" s="10">
        <v>99.71428571428571</v>
      </c>
      <c r="E75" s="10">
        <v>99.71428571428571</v>
      </c>
      <c r="F75" s="10">
        <v>99.71428571428571</v>
      </c>
      <c r="G75" s="10">
        <v>99.80866691149467</v>
      </c>
      <c r="H75" s="10">
        <v>99.80866691149467</v>
      </c>
      <c r="I75" s="10">
        <v>99.80866691149467</v>
      </c>
      <c r="J75" s="10">
        <v>100.44168080305661</v>
      </c>
      <c r="K75" s="10">
        <v>100.48700171143784</v>
      </c>
      <c r="L75" s="10">
        <v>100.48700171143784</v>
      </c>
      <c r="M75" s="10">
        <v>100.48700171143784</v>
      </c>
      <c r="N75" s="10">
        <v>100.48700171143784</v>
      </c>
      <c r="O75" s="10">
        <v>100.48700171143784</v>
      </c>
    </row>
    <row r="76" spans="1:15" s="5" customFormat="1" ht="27.75" customHeight="1">
      <c r="A76" s="7">
        <f t="shared" si="1"/>
        <v>10</v>
      </c>
      <c r="B76" s="8" t="s">
        <v>27</v>
      </c>
      <c r="C76" s="9">
        <v>100</v>
      </c>
      <c r="D76" s="10">
        <v>100.06927465670113</v>
      </c>
      <c r="E76" s="10">
        <v>100.65877766055294</v>
      </c>
      <c r="F76" s="10">
        <v>99.4885082119891</v>
      </c>
      <c r="G76" s="10">
        <v>99.1635639220732</v>
      </c>
      <c r="H76" s="10">
        <v>98.80912211438596</v>
      </c>
      <c r="I76" s="10">
        <v>99.64879047005361</v>
      </c>
      <c r="J76" s="10">
        <v>99.76068563134393</v>
      </c>
      <c r="K76" s="10">
        <v>99.93883259180453</v>
      </c>
      <c r="L76" s="10">
        <v>99.25042947616734</v>
      </c>
      <c r="M76" s="10">
        <v>99.71118068084888</v>
      </c>
      <c r="N76" s="10">
        <v>99.23894918237343</v>
      </c>
      <c r="O76" s="10">
        <v>98.98015706062252</v>
      </c>
    </row>
    <row r="77" spans="1:15" s="5" customFormat="1" ht="27.75" customHeight="1">
      <c r="A77" s="7">
        <f t="shared" si="1"/>
        <v>11</v>
      </c>
      <c r="B77" s="12" t="s">
        <v>28</v>
      </c>
      <c r="C77" s="9">
        <v>100</v>
      </c>
      <c r="D77" s="10">
        <v>100.91047868335441</v>
      </c>
      <c r="E77" s="10">
        <v>101.47021039599628</v>
      </c>
      <c r="F77" s="10">
        <v>99.2537607877512</v>
      </c>
      <c r="G77" s="10">
        <v>101.18780252665842</v>
      </c>
      <c r="H77" s="10">
        <v>102.49861132804442</v>
      </c>
      <c r="I77" s="10">
        <v>102.58877796124045</v>
      </c>
      <c r="J77" s="10">
        <v>103.5986216880919</v>
      </c>
      <c r="K77" s="10">
        <v>104.15342469060954</v>
      </c>
      <c r="L77" s="10">
        <v>102.69457816490296</v>
      </c>
      <c r="M77" s="10">
        <v>100.58533275800794</v>
      </c>
      <c r="N77" s="10">
        <v>101.21287849010736</v>
      </c>
      <c r="O77" s="10">
        <v>101.24501920720327</v>
      </c>
    </row>
    <row r="78" spans="1:16" s="6" customFormat="1" ht="27.75" customHeight="1">
      <c r="A78" s="15">
        <f>A77+1</f>
        <v>12</v>
      </c>
      <c r="B78" s="16" t="s">
        <v>11</v>
      </c>
      <c r="C78" s="21">
        <v>100</v>
      </c>
      <c r="D78" s="22">
        <v>100.78584133025429</v>
      </c>
      <c r="E78" s="22">
        <v>100.5336024419673</v>
      </c>
      <c r="F78" s="22">
        <v>100.94984713055126</v>
      </c>
      <c r="G78" s="22">
        <v>102.15806090779981</v>
      </c>
      <c r="H78" s="22">
        <v>102.94915053456744</v>
      </c>
      <c r="I78" s="22">
        <v>102.65714788436817</v>
      </c>
      <c r="J78" s="22">
        <v>102.62768746881099</v>
      </c>
      <c r="K78" s="22">
        <v>102.08509222853948</v>
      </c>
      <c r="L78" s="22">
        <v>101.80525473922184</v>
      </c>
      <c r="M78" s="22">
        <v>100.87262751088458</v>
      </c>
      <c r="N78" s="22">
        <v>101.19970488586259</v>
      </c>
      <c r="O78" s="22">
        <v>101.13198263190534</v>
      </c>
      <c r="P78" s="26" t="s">
        <v>32</v>
      </c>
    </row>
    <row r="79" spans="1:16" ht="27.75" customHeight="1">
      <c r="A79" s="15">
        <f aca="true" t="shared" si="2" ref="A79:A84">A78+1</f>
        <v>13</v>
      </c>
      <c r="B79" s="17" t="s">
        <v>19</v>
      </c>
      <c r="C79" s="21">
        <v>100</v>
      </c>
      <c r="D79" s="22">
        <v>100.44228169775616</v>
      </c>
      <c r="E79" s="22">
        <v>100.44228169775616</v>
      </c>
      <c r="F79" s="22">
        <v>100.44228169775616</v>
      </c>
      <c r="G79" s="22">
        <v>99.77865842226576</v>
      </c>
      <c r="H79" s="22">
        <v>99.77865842226576</v>
      </c>
      <c r="I79" s="22">
        <v>99.77865842226576</v>
      </c>
      <c r="J79" s="22">
        <v>99.77865842226576</v>
      </c>
      <c r="K79" s="22">
        <v>99.78524489003436</v>
      </c>
      <c r="L79" s="22">
        <v>99.78524489003436</v>
      </c>
      <c r="M79" s="22">
        <v>99.5910701327528</v>
      </c>
      <c r="N79" s="22">
        <v>99.5910701327528</v>
      </c>
      <c r="O79" s="22">
        <v>99.5910701327528</v>
      </c>
      <c r="P79" s="27"/>
    </row>
    <row r="80" spans="1:16" ht="27.75" customHeight="1">
      <c r="A80" s="15">
        <f t="shared" si="2"/>
        <v>14</v>
      </c>
      <c r="B80" s="16" t="s">
        <v>16</v>
      </c>
      <c r="C80" s="21">
        <v>100</v>
      </c>
      <c r="D80" s="22">
        <v>100</v>
      </c>
      <c r="E80" s="22">
        <v>97.60765550239235</v>
      </c>
      <c r="F80" s="22">
        <v>93.30143540669856</v>
      </c>
      <c r="G80" s="22">
        <v>93.77990430622009</v>
      </c>
      <c r="H80" s="22">
        <v>94.73684210526316</v>
      </c>
      <c r="I80" s="22">
        <v>93.77990430622009</v>
      </c>
      <c r="J80" s="22">
        <v>92.3444976076555</v>
      </c>
      <c r="K80" s="22">
        <v>92.3444976076555</v>
      </c>
      <c r="L80" s="22">
        <v>92.3444976076555</v>
      </c>
      <c r="M80" s="22">
        <v>92.3444976076555</v>
      </c>
      <c r="N80" s="22">
        <v>90.9090909090909</v>
      </c>
      <c r="O80" s="22">
        <v>90.9090909090909</v>
      </c>
      <c r="P80" s="27"/>
    </row>
    <row r="81" spans="1:16" s="5" customFormat="1" ht="27.75" customHeight="1">
      <c r="A81" s="15">
        <f t="shared" si="2"/>
        <v>15</v>
      </c>
      <c r="B81" s="16" t="s">
        <v>17</v>
      </c>
      <c r="C81" s="21">
        <v>100</v>
      </c>
      <c r="D81" s="22">
        <v>100.83926455118488</v>
      </c>
      <c r="E81" s="22">
        <v>100.46654955618831</v>
      </c>
      <c r="F81" s="22">
        <v>99.29430264808634</v>
      </c>
      <c r="G81" s="22">
        <v>93.12561675865005</v>
      </c>
      <c r="H81" s="22">
        <v>95.4773594844485</v>
      </c>
      <c r="I81" s="22">
        <v>96.47417470703809</v>
      </c>
      <c r="J81" s="22">
        <v>96.03475037032638</v>
      </c>
      <c r="K81" s="22">
        <v>95.22711096627249</v>
      </c>
      <c r="L81" s="22">
        <v>95.38473444907486</v>
      </c>
      <c r="M81" s="22">
        <v>95.37686017539862</v>
      </c>
      <c r="N81" s="22">
        <v>95.20180893947817</v>
      </c>
      <c r="O81" s="22">
        <v>96.03910809724772</v>
      </c>
      <c r="P81" s="27"/>
    </row>
    <row r="82" spans="1:16" s="5" customFormat="1" ht="27.75" customHeight="1">
      <c r="A82" s="15">
        <f t="shared" si="2"/>
        <v>16</v>
      </c>
      <c r="B82" s="16" t="s">
        <v>13</v>
      </c>
      <c r="C82" s="21">
        <v>100</v>
      </c>
      <c r="D82" s="22">
        <v>110.73262544816625</v>
      </c>
      <c r="E82" s="22">
        <v>105.60524691174498</v>
      </c>
      <c r="F82" s="22">
        <v>93.9426586230598</v>
      </c>
      <c r="G82" s="22">
        <v>101.07859191935177</v>
      </c>
      <c r="H82" s="22">
        <v>95.28993642631875</v>
      </c>
      <c r="I82" s="22">
        <v>104.60823800934693</v>
      </c>
      <c r="J82" s="22">
        <v>103.50623325468885</v>
      </c>
      <c r="K82" s="22">
        <v>110.73268678563866</v>
      </c>
      <c r="L82" s="22">
        <v>110.08942995711058</v>
      </c>
      <c r="M82" s="22">
        <v>105.688036167609</v>
      </c>
      <c r="N82" s="22">
        <v>114.9541607692168</v>
      </c>
      <c r="O82" s="22">
        <v>104.16893873614588</v>
      </c>
      <c r="P82" s="27"/>
    </row>
    <row r="83" spans="1:16" s="5" customFormat="1" ht="27.75" customHeight="1">
      <c r="A83" s="15">
        <f t="shared" si="2"/>
        <v>17</v>
      </c>
      <c r="B83" s="17" t="s">
        <v>14</v>
      </c>
      <c r="C83" s="21">
        <v>100</v>
      </c>
      <c r="D83" s="22">
        <v>100</v>
      </c>
      <c r="E83" s="22">
        <v>100</v>
      </c>
      <c r="F83" s="22">
        <v>100</v>
      </c>
      <c r="G83" s="22">
        <v>99.47537780541296</v>
      </c>
      <c r="H83" s="22">
        <v>95.60720659364593</v>
      </c>
      <c r="I83" s="22">
        <v>95.60720659364593</v>
      </c>
      <c r="J83" s="22">
        <v>95.60720659364593</v>
      </c>
      <c r="K83" s="22">
        <v>95.60720659364593</v>
      </c>
      <c r="L83" s="22">
        <v>95.60720659364593</v>
      </c>
      <c r="M83" s="22">
        <v>95.60720659364593</v>
      </c>
      <c r="N83" s="22">
        <v>95.60720659364593</v>
      </c>
      <c r="O83" s="22">
        <v>95.60720659364593</v>
      </c>
      <c r="P83" s="27"/>
    </row>
    <row r="84" spans="1:16" s="5" customFormat="1" ht="27.75" customHeight="1">
      <c r="A84" s="15">
        <f t="shared" si="2"/>
        <v>18</v>
      </c>
      <c r="B84" s="17" t="s">
        <v>15</v>
      </c>
      <c r="C84" s="21">
        <v>100</v>
      </c>
      <c r="D84" s="22">
        <v>99.18367346938774</v>
      </c>
      <c r="E84" s="22">
        <v>99.18367346938774</v>
      </c>
      <c r="F84" s="22">
        <v>99.18367346938774</v>
      </c>
      <c r="G84" s="22">
        <v>99.18367346938774</v>
      </c>
      <c r="H84" s="22">
        <v>99.18367346938774</v>
      </c>
      <c r="I84" s="22">
        <v>99.18367346938774</v>
      </c>
      <c r="J84" s="22">
        <v>99.18367346938774</v>
      </c>
      <c r="K84" s="22">
        <v>99.18367346938774</v>
      </c>
      <c r="L84" s="22">
        <v>99.18367346938774</v>
      </c>
      <c r="M84" s="22">
        <v>99.18367346938774</v>
      </c>
      <c r="N84" s="22">
        <v>99.18367346938774</v>
      </c>
      <c r="O84" s="22">
        <v>99.18367346938774</v>
      </c>
      <c r="P84" s="28"/>
    </row>
  </sheetData>
  <sheetProtection/>
  <mergeCells count="8">
    <mergeCell ref="D4:O4"/>
    <mergeCell ref="D65:O65"/>
    <mergeCell ref="P78:P84"/>
    <mergeCell ref="A2:O2"/>
    <mergeCell ref="A65:A66"/>
    <mergeCell ref="B65:B66"/>
    <mergeCell ref="B4:B5"/>
    <mergeCell ref="A4:A5"/>
  </mergeCells>
  <printOptions/>
  <pageMargins left="0.5905511811023623" right="0.1968503937007874" top="0.3937007874015748" bottom="0.3937007874015748" header="0.2362204724409449" footer="0.31496062992125984"/>
  <pageSetup fitToHeight="1" fitToWidth="1" horizontalDpi="300" verticalDpi="3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 dobrogoszcz</dc:creator>
  <cp:keywords/>
  <dc:description/>
  <cp:lastModifiedBy>Marzena Syczuk</cp:lastModifiedBy>
  <cp:lastPrinted>2014-02-07T10:53:17Z</cp:lastPrinted>
  <dcterms:created xsi:type="dcterms:W3CDTF">2007-05-24T13:36:27Z</dcterms:created>
  <dcterms:modified xsi:type="dcterms:W3CDTF">2015-01-12T11:45:36Z</dcterms:modified>
  <cp:category/>
  <cp:version/>
  <cp:contentType/>
  <cp:contentStatus/>
</cp:coreProperties>
</file>